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19\06\"/>
    </mc:Choice>
  </mc:AlternateContent>
  <bookViews>
    <workbookView xWindow="0" yWindow="0" windowWidth="38400" windowHeight="19695" tabRatio="592"/>
  </bookViews>
  <sheets>
    <sheet name="Суточная ведомость" sheetId="12" r:id="rId1"/>
  </sheets>
  <definedNames>
    <definedName name="_xlnm.Print_Area" localSheetId="0">'Суточная ведомость'!$A$1:$N$28</definedName>
  </definedNames>
  <calcPr calcId="152511"/>
</workbook>
</file>

<file path=xl/calcChain.xml><?xml version="1.0" encoding="utf-8"?>
<calcChain xmlns="http://schemas.openxmlformats.org/spreadsheetml/2006/main">
  <c r="J24" i="12" l="1"/>
  <c r="D24" i="12"/>
</calcChain>
</file>

<file path=xl/sharedStrings.xml><?xml version="1.0" encoding="utf-8"?>
<sst xmlns="http://schemas.openxmlformats.org/spreadsheetml/2006/main" count="76" uniqueCount="67">
  <si>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</si>
  <si>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</si>
  <si>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</si>
  <si>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</si>
  <si>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</si>
  <si>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</si>
  <si>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</si>
  <si>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</si>
  <si>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</si>
  <si>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</si>
  <si>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</si>
  <si>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</si>
  <si>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</si>
  <si>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</si>
  <si>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</si>
  <si>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</si>
  <si>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</si>
  <si>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</si>
  <si>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</si>
  <si>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</si>
  <si>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</si>
  <si>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</si>
  <si>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</si>
  <si>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</si>
  <si>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</si>
  <si>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</si>
  <si>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</si>
  <si>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</si>
  <si>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</si>
  <si>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</si>
  <si>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Исполнитель :  Диспетчер ОДС Ужегов Н.С.</t>
  </si>
  <si>
    <t>за период с 08:00 24.06.19 по 08:00 01.07.19.</t>
  </si>
  <si>
    <t>Кондинский ф-л
АО "ЮРЭСК"</t>
  </si>
  <si>
    <t>п. Междуреченский</t>
  </si>
  <si>
    <t>ЗРУ-10 НПС Конда-2, 
В-10 Микрорайон-1</t>
  </si>
  <si>
    <t>ТО</t>
  </si>
  <si>
    <t>24.06.19
14:09</t>
  </si>
  <si>
    <t>24.06.19
14:26</t>
  </si>
  <si>
    <t>да</t>
  </si>
  <si>
    <t>Советский ф-л 
АО "ЮРЭСК"</t>
  </si>
  <si>
    <t>г. Югорск</t>
  </si>
  <si>
    <t>ПС 110/10 Геологическая,
В-10 Нижний склад</t>
  </si>
  <si>
    <t>ТО, НАПВ</t>
  </si>
  <si>
    <t>26.06.19
14:06</t>
  </si>
  <si>
    <t>26.06.19
17:13</t>
  </si>
  <si>
    <t>1 котельная, 2 КНС, 1 д/с.</t>
  </si>
  <si>
    <t>ЮТЭК-Когалым</t>
  </si>
  <si>
    <t>г. Когалым</t>
  </si>
  <si>
    <t>ЗЗ</t>
  </si>
  <si>
    <t>26.06.19
11:47</t>
  </si>
  <si>
    <t>26.06.19
12:10</t>
  </si>
  <si>
    <t>0:23</t>
  </si>
  <si>
    <t>г. Советский</t>
  </si>
  <si>
    <t>РП-150,
В-10 ПМК яч.4</t>
  </si>
  <si>
    <t>отключен персоналом</t>
  </si>
  <si>
    <t>27.06.19
14:49</t>
  </si>
  <si>
    <t>27.06.19
16:07</t>
  </si>
  <si>
    <t>Повреждение РВО-10 на опоре №21/6/2 и отгорание провода ф. «В» на опоре №8.</t>
  </si>
  <si>
    <r>
      <t>Повреждение ВЛ-10 ф. Кедр (снижение сопротивления изоляции U</t>
    </r>
    <r>
      <rPr>
        <sz val="9"/>
        <color indexed="8"/>
        <rFont val="Times New Roman"/>
        <family val="1"/>
        <charset val="204"/>
      </rPr>
      <t>С0</t>
    </r>
    <r>
      <rPr>
        <sz val="14"/>
        <color indexed="8"/>
        <rFont val="Times New Roman"/>
        <family val="1"/>
        <charset val="204"/>
      </rPr>
      <t>=0кВ).</t>
    </r>
  </si>
  <si>
    <t>Повреждение КЛ-6.</t>
  </si>
  <si>
    <t>Повреждение кабельной муфты на опоре №1.</t>
  </si>
  <si>
    <t>ПС 35/6 №35 Поселковая,
В-10 ф. 35-07 яч.№7</t>
  </si>
  <si>
    <t>пгт.Агириш</t>
  </si>
  <si>
    <t>ПС 110кВ Агириш, ВЛ-10 Котельная</t>
  </si>
  <si>
    <t>отключена персоналом</t>
  </si>
  <si>
    <t>Для устранения недопустимого провиса проводов оп.1-2</t>
  </si>
  <si>
    <t xml:space="preserve">Итого - 5 отключений из них в сетях ЮРЭСК - 5.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</si>
</sst>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93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2" fontId="56" fillId="2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168" fontId="31" fillId="0" borderId="1" xfId="0" applyNumberFormat="1" applyFont="1" applyFill="1" applyBorder="1" applyAlignment="1">
      <alignment horizontal="center" vertical="center" wrapText="1"/>
    </xf>
    <xf numFmtId="2" fontId="5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49" fontId="56" fillId="0" borderId="5" xfId="0" applyNumberFormat="1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zoomScaleNormal="70" zoomScaleSheetLayoutView="100" workbookViewId="0">
      <selection activeCell="J7" sqref="J7:J1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7109375" style="1" customWidth="1"/>
    <col min="4" max="4" width="32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1.7109375" style="1" customWidth="1"/>
    <col min="9" max="9" width="17.28515625" style="1" customWidth="1"/>
    <col min="10" max="10" width="58.710937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4" ht="19.899999999999999" customHeight="1" x14ac:dyDescent="0.25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4"/>
    </row>
    <row r="3" spans="1:14" ht="18.75" customHeight="1" x14ac:dyDescent="0.2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4"/>
    </row>
    <row r="4" spans="1:14" ht="16.5" customHeight="1" x14ac:dyDescent="0.2">
      <c r="A4" s="68" t="s">
        <v>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4"/>
    </row>
    <row r="5" spans="1:14" ht="21.75" customHeight="1" x14ac:dyDescent="0.2">
      <c r="A5" s="65" t="s">
        <v>17</v>
      </c>
      <c r="B5" s="65" t="s">
        <v>4</v>
      </c>
      <c r="C5" s="66" t="s">
        <v>6</v>
      </c>
      <c r="D5" s="65" t="s">
        <v>3</v>
      </c>
      <c r="E5" s="65" t="s">
        <v>7</v>
      </c>
      <c r="F5" s="65" t="s">
        <v>5</v>
      </c>
      <c r="G5" s="65"/>
      <c r="H5" s="65" t="s">
        <v>10</v>
      </c>
      <c r="I5" s="65" t="s">
        <v>9</v>
      </c>
      <c r="J5" s="65" t="s">
        <v>0</v>
      </c>
      <c r="K5" s="65" t="s">
        <v>8</v>
      </c>
      <c r="L5" s="65" t="s">
        <v>27</v>
      </c>
      <c r="M5" s="65" t="s">
        <v>11</v>
      </c>
    </row>
    <row r="6" spans="1:14" ht="24.6" customHeight="1" x14ac:dyDescent="0.2">
      <c r="A6" s="65"/>
      <c r="B6" s="65"/>
      <c r="C6" s="67"/>
      <c r="D6" s="65"/>
      <c r="E6" s="65"/>
      <c r="F6" s="37" t="s">
        <v>1</v>
      </c>
      <c r="G6" s="37" t="s">
        <v>2</v>
      </c>
      <c r="H6" s="65"/>
      <c r="I6" s="65"/>
      <c r="J6" s="69"/>
      <c r="K6" s="65"/>
      <c r="L6" s="65"/>
      <c r="M6" s="65"/>
    </row>
    <row r="7" spans="1:14" s="30" customFormat="1" ht="39" customHeight="1" x14ac:dyDescent="0.2">
      <c r="A7" s="38">
        <v>1</v>
      </c>
      <c r="B7" s="62" t="s">
        <v>32</v>
      </c>
      <c r="C7" s="46" t="s">
        <v>33</v>
      </c>
      <c r="D7" s="42" t="s">
        <v>34</v>
      </c>
      <c r="E7" s="38" t="s">
        <v>35</v>
      </c>
      <c r="F7" s="40" t="s">
        <v>36</v>
      </c>
      <c r="G7" s="40" t="s">
        <v>37</v>
      </c>
      <c r="H7" s="58">
        <v>1.1805555555555555E-2</v>
      </c>
      <c r="I7" s="47">
        <v>115</v>
      </c>
      <c r="J7" s="61" t="s">
        <v>60</v>
      </c>
      <c r="K7" s="63" t="s">
        <v>29</v>
      </c>
      <c r="L7" s="43">
        <v>24</v>
      </c>
      <c r="M7" s="59" t="s">
        <v>38</v>
      </c>
    </row>
    <row r="8" spans="1:14" s="30" customFormat="1" ht="41.25" customHeight="1" x14ac:dyDescent="0.2">
      <c r="A8" s="38">
        <v>2</v>
      </c>
      <c r="B8" s="90" t="s">
        <v>39</v>
      </c>
      <c r="C8" s="46" t="s">
        <v>40</v>
      </c>
      <c r="D8" s="42" t="s">
        <v>41</v>
      </c>
      <c r="E8" s="38" t="s">
        <v>42</v>
      </c>
      <c r="F8" s="40" t="s">
        <v>43</v>
      </c>
      <c r="G8" s="40" t="s">
        <v>44</v>
      </c>
      <c r="H8" s="58">
        <v>0.12986111111111112</v>
      </c>
      <c r="I8" s="47">
        <v>397</v>
      </c>
      <c r="J8" s="57" t="s">
        <v>57</v>
      </c>
      <c r="K8" s="63" t="s">
        <v>45</v>
      </c>
      <c r="L8" s="43">
        <v>18</v>
      </c>
      <c r="M8" s="44" t="s">
        <v>38</v>
      </c>
    </row>
    <row r="9" spans="1:14" s="30" customFormat="1" ht="41.25" customHeight="1" x14ac:dyDescent="0.2">
      <c r="A9" s="38">
        <v>3</v>
      </c>
      <c r="B9" s="91"/>
      <c r="C9" s="46" t="s">
        <v>52</v>
      </c>
      <c r="D9" s="42" t="s">
        <v>53</v>
      </c>
      <c r="E9" s="38" t="s">
        <v>54</v>
      </c>
      <c r="F9" s="40" t="s">
        <v>55</v>
      </c>
      <c r="G9" s="40" t="s">
        <v>56</v>
      </c>
      <c r="H9" s="58">
        <v>5.347222222222222E-2</v>
      </c>
      <c r="I9" s="47">
        <v>390</v>
      </c>
      <c r="J9" s="57" t="s">
        <v>58</v>
      </c>
      <c r="K9" s="63" t="s">
        <v>29</v>
      </c>
      <c r="L9" s="43">
        <v>15</v>
      </c>
      <c r="M9" s="44" t="s">
        <v>38</v>
      </c>
    </row>
    <row r="10" spans="1:14" s="30" customFormat="1" ht="41.25" customHeight="1" x14ac:dyDescent="0.2">
      <c r="A10" s="38">
        <v>4</v>
      </c>
      <c r="B10" s="92"/>
      <c r="C10" s="86" t="s">
        <v>62</v>
      </c>
      <c r="D10" s="42" t="s">
        <v>63</v>
      </c>
      <c r="E10" s="87" t="s">
        <v>64</v>
      </c>
      <c r="F10" s="40">
        <v>181.3451388888889</v>
      </c>
      <c r="G10" s="40">
        <v>181.38472222222222</v>
      </c>
      <c r="H10" s="58">
        <v>3.9583333333333331E-2</v>
      </c>
      <c r="I10" s="88">
        <v>442</v>
      </c>
      <c r="J10" s="57" t="s">
        <v>65</v>
      </c>
      <c r="K10" s="89" t="s">
        <v>29</v>
      </c>
      <c r="L10" s="43">
        <v>20</v>
      </c>
      <c r="M10" s="43" t="s">
        <v>38</v>
      </c>
    </row>
    <row r="11" spans="1:14" s="30" customFormat="1" ht="41.25" customHeight="1" x14ac:dyDescent="0.2">
      <c r="A11" s="38">
        <v>5</v>
      </c>
      <c r="B11" s="60" t="s">
        <v>46</v>
      </c>
      <c r="C11" s="46" t="s">
        <v>47</v>
      </c>
      <c r="D11" s="42" t="s">
        <v>61</v>
      </c>
      <c r="E11" s="38" t="s">
        <v>48</v>
      </c>
      <c r="F11" s="40" t="s">
        <v>49</v>
      </c>
      <c r="G11" s="40" t="s">
        <v>50</v>
      </c>
      <c r="H11" s="58" t="s">
        <v>51</v>
      </c>
      <c r="I11" s="47">
        <v>200</v>
      </c>
      <c r="J11" s="61" t="s">
        <v>59</v>
      </c>
      <c r="K11" s="63" t="s">
        <v>29</v>
      </c>
      <c r="L11" s="43">
        <v>13</v>
      </c>
      <c r="M11" s="44" t="s">
        <v>38</v>
      </c>
    </row>
    <row r="12" spans="1:14" s="30" customFormat="1" ht="33" customHeight="1" x14ac:dyDescent="0.2">
      <c r="A12" s="18"/>
      <c r="B12" s="73" t="s">
        <v>66</v>
      </c>
      <c r="C12" s="73"/>
      <c r="D12" s="73"/>
      <c r="E12" s="49"/>
      <c r="F12" s="50"/>
      <c r="G12" s="50"/>
      <c r="H12" s="51"/>
      <c r="I12" s="52"/>
      <c r="J12" s="53"/>
      <c r="K12" s="54"/>
      <c r="L12" s="55"/>
      <c r="M12" s="56"/>
    </row>
    <row r="13" spans="1:14" s="23" customFormat="1" ht="30" customHeight="1" x14ac:dyDescent="0.2">
      <c r="A13" s="30"/>
      <c r="B13" s="85" t="s">
        <v>18</v>
      </c>
      <c r="C13" s="85"/>
      <c r="D13" s="36">
        <v>3</v>
      </c>
      <c r="E13" s="30"/>
      <c r="F13" s="24"/>
      <c r="G13" s="48"/>
      <c r="H13" s="16"/>
      <c r="I13" s="15"/>
      <c r="J13" s="4"/>
      <c r="K13" s="2"/>
      <c r="L13" s="2"/>
      <c r="M13" s="30"/>
    </row>
    <row r="14" spans="1:14" s="23" customFormat="1" ht="30" customHeight="1" x14ac:dyDescent="0.2">
      <c r="A14" s="3"/>
      <c r="B14" s="73" t="s">
        <v>19</v>
      </c>
      <c r="C14" s="73"/>
      <c r="D14" s="7">
        <v>0</v>
      </c>
      <c r="E14" s="39"/>
      <c r="F14" s="33"/>
      <c r="G14" s="28"/>
      <c r="H14" s="27"/>
      <c r="I14" s="6"/>
      <c r="J14" s="4"/>
      <c r="K14" s="18"/>
      <c r="L14" s="18"/>
      <c r="M14" s="18"/>
    </row>
    <row r="15" spans="1:14" s="23" customFormat="1" ht="30" customHeight="1" x14ac:dyDescent="0.2">
      <c r="A15" s="3"/>
      <c r="B15" s="73" t="s">
        <v>20</v>
      </c>
      <c r="C15" s="73"/>
      <c r="D15" s="7">
        <v>0</v>
      </c>
      <c r="E15" s="39"/>
      <c r="F15" s="24"/>
      <c r="G15" s="24"/>
      <c r="H15" s="39"/>
      <c r="I15" s="6"/>
      <c r="J15" s="4"/>
      <c r="K15" s="18"/>
      <c r="L15" s="18"/>
      <c r="M15" s="18"/>
    </row>
    <row r="16" spans="1:14" s="23" customFormat="1" ht="30" customHeight="1" x14ac:dyDescent="0.2">
      <c r="A16" s="3"/>
      <c r="B16" s="72" t="s">
        <v>21</v>
      </c>
      <c r="C16" s="72"/>
      <c r="D16" s="7">
        <v>0</v>
      </c>
      <c r="E16" s="39"/>
      <c r="F16" s="24"/>
      <c r="G16" s="24"/>
      <c r="H16" s="39"/>
      <c r="I16" s="6"/>
      <c r="J16" s="4"/>
      <c r="K16" s="18"/>
      <c r="L16" s="18"/>
      <c r="M16" s="18"/>
    </row>
    <row r="17" spans="1:13" s="23" customFormat="1" ht="30" customHeight="1" x14ac:dyDescent="0.2">
      <c r="A17" s="3"/>
      <c r="B17" s="71" t="s">
        <v>13</v>
      </c>
      <c r="C17" s="71"/>
      <c r="D17" s="35">
        <v>2</v>
      </c>
      <c r="E17" s="6"/>
      <c r="F17" s="24"/>
      <c r="G17" s="24"/>
      <c r="H17" s="39"/>
      <c r="I17" s="6"/>
      <c r="J17" s="4"/>
      <c r="K17" s="2"/>
      <c r="L17" s="2"/>
      <c r="M17" s="18"/>
    </row>
    <row r="18" spans="1:13" ht="30" customHeight="1" x14ac:dyDescent="0.2">
      <c r="B18" s="77" t="s">
        <v>21</v>
      </c>
      <c r="C18" s="77"/>
      <c r="D18" s="8">
        <v>0</v>
      </c>
      <c r="E18" s="39"/>
      <c r="F18" s="39"/>
      <c r="G18" s="39"/>
      <c r="H18" s="39"/>
      <c r="I18" s="6"/>
      <c r="J18" s="4"/>
      <c r="K18" s="18"/>
      <c r="L18" s="18"/>
      <c r="M18" s="18"/>
    </row>
    <row r="19" spans="1:13" ht="30" customHeight="1" x14ac:dyDescent="0.25">
      <c r="B19" s="76" t="s">
        <v>22</v>
      </c>
      <c r="C19" s="76"/>
      <c r="D19" s="32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30" customHeight="1" x14ac:dyDescent="0.2">
      <c r="B20" s="75" t="s">
        <v>23</v>
      </c>
      <c r="C20" s="75"/>
      <c r="D20" s="29">
        <v>0</v>
      </c>
      <c r="E20" s="17"/>
      <c r="F20" s="22"/>
      <c r="G20" s="10"/>
      <c r="H20" s="10"/>
      <c r="I20" s="22"/>
      <c r="J20" s="41"/>
      <c r="K20" s="2"/>
      <c r="L20" s="2"/>
      <c r="M20" s="12"/>
    </row>
    <row r="21" spans="1:13" s="25" customFormat="1" ht="30" customHeight="1" x14ac:dyDescent="0.2">
      <c r="B21" s="74" t="s">
        <v>25</v>
      </c>
      <c r="C21" s="74"/>
      <c r="D21" s="5">
        <v>0</v>
      </c>
      <c r="E21" s="17"/>
      <c r="F21" s="26"/>
      <c r="G21" s="10"/>
      <c r="H21" s="10"/>
      <c r="I21" s="26"/>
      <c r="J21" s="34"/>
      <c r="K21" s="2"/>
      <c r="L21" s="2"/>
      <c r="M21" s="18"/>
    </row>
    <row r="22" spans="1:13" ht="30" customHeight="1" x14ac:dyDescent="0.2">
      <c r="A22" s="14"/>
      <c r="B22" s="80" t="s">
        <v>24</v>
      </c>
      <c r="C22" s="80"/>
      <c r="D22" s="5">
        <v>0</v>
      </c>
      <c r="E22" s="11"/>
      <c r="F22" s="22"/>
      <c r="G22" s="10"/>
      <c r="H22" s="10"/>
      <c r="I22" s="22"/>
      <c r="J22" s="22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2"/>
      <c r="G23" s="10"/>
      <c r="H23" s="10"/>
      <c r="I23" s="22"/>
      <c r="J23" s="22"/>
      <c r="K23" s="18"/>
      <c r="L23" s="18"/>
      <c r="M23" s="12"/>
    </row>
    <row r="24" spans="1:13" ht="38.450000000000003" customHeight="1" x14ac:dyDescent="0.2">
      <c r="B24" s="78" t="s">
        <v>14</v>
      </c>
      <c r="C24" s="79"/>
      <c r="D24" s="45">
        <f>SUM(I7:I11)</f>
        <v>1544</v>
      </c>
      <c r="E24" s="2" t="s">
        <v>15</v>
      </c>
      <c r="F24" s="81" t="s">
        <v>28</v>
      </c>
      <c r="G24" s="81"/>
      <c r="H24" s="81"/>
      <c r="I24" s="82"/>
      <c r="J24" s="45">
        <f>SUMIF(M7:M11,"да",I7:I11)</f>
        <v>1544</v>
      </c>
      <c r="K24" s="2" t="s">
        <v>15</v>
      </c>
      <c r="L24" s="2"/>
      <c r="M24" s="12"/>
    </row>
    <row r="25" spans="1:13" ht="33.75" customHeight="1" x14ac:dyDescent="0.2">
      <c r="B25" s="21" t="s">
        <v>16</v>
      </c>
      <c r="C25" s="21"/>
      <c r="D25" s="11"/>
      <c r="E25" s="11"/>
      <c r="F25" s="11"/>
      <c r="G25" s="31"/>
      <c r="H25" s="31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70" t="s">
        <v>30</v>
      </c>
      <c r="C26" s="70"/>
      <c r="D26" s="11"/>
      <c r="E26" s="11"/>
      <c r="F26" s="11"/>
      <c r="G26" s="31"/>
      <c r="H26" s="31"/>
      <c r="I26" s="13"/>
      <c r="J26" s="31"/>
      <c r="K26" s="12"/>
      <c r="L26" s="12"/>
      <c r="M26" s="11"/>
    </row>
    <row r="27" spans="1:13" ht="21.75" customHeight="1" x14ac:dyDescent="0.2">
      <c r="B27" s="20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32" spans="1:13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</sheetData>
  <sortState ref="B7:M9">
    <sortCondition ref="B7:B9"/>
    <sortCondition ref="F7:F9"/>
  </sortState>
  <mergeCells count="31">
    <mergeCell ref="B14:C14"/>
    <mergeCell ref="F24:I24"/>
    <mergeCell ref="A2:M2"/>
    <mergeCell ref="A3:M3"/>
    <mergeCell ref="B13:C13"/>
    <mergeCell ref="B12:D12"/>
    <mergeCell ref="B8:B10"/>
    <mergeCell ref="B26:C26"/>
    <mergeCell ref="B17:C17"/>
    <mergeCell ref="B16:C16"/>
    <mergeCell ref="B15:C15"/>
    <mergeCell ref="B21:C21"/>
    <mergeCell ref="B20:C20"/>
    <mergeCell ref="B19:C19"/>
    <mergeCell ref="B18:C18"/>
    <mergeCell ref="B24:C24"/>
    <mergeCell ref="B22:C22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2019-04-22T03:01:48Z</cp:lastPrinted>
  <dcterms:created xsi:type="dcterms:W3CDTF">1996-10-08T23:32:33Z</dcterms:created>
  <dcterms:modified xsi:type="dcterms:W3CDTF">2019-06-30T21:55:41Z</dcterms:modified>
</cp:coreProperties>
</file>